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ستخلص أعمال جاري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9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right" vertical="center" readingOrder="2"/>
    </xf>
    <xf numFmtId="164" fontId="0" fillId="0" borderId="1" applyAlignment="1" pivotButton="0" quotePrefix="0" xfId="0">
      <alignment horizontal="right" vertical="center" readingOrder="2"/>
    </xf>
    <xf numFmtId="0" fontId="4" fillId="3" borderId="2" applyAlignment="1" pivotButton="0" quotePrefix="0" xfId="0">
      <alignment horizontal="center" vertical="center" wrapText="1" readingOrder="2"/>
    </xf>
    <xf numFmtId="0" fontId="5" fillId="0" borderId="2" applyAlignment="1" pivotButton="0" quotePrefix="0" xfId="0">
      <alignment horizontal="right" vertical="center" readingOrder="2"/>
    </xf>
    <xf numFmtId="3" fontId="5" fillId="0" borderId="2" applyAlignment="1" pivotButton="0" quotePrefix="0" xfId="0">
      <alignment horizontal="right" vertical="center" readingOrder="2"/>
    </xf>
    <xf numFmtId="4" fontId="5" fillId="0" borderId="2" applyAlignment="1" pivotButton="0" quotePrefix="0" xfId="0">
      <alignment horizontal="right" vertical="center" readingOrder="2"/>
    </xf>
    <xf numFmtId="0" fontId="6" fillId="2" borderId="2" applyAlignment="1" pivotButton="0" quotePrefix="0" xfId="0">
      <alignment horizontal="right" vertical="center" readingOrder="2"/>
    </xf>
    <xf numFmtId="4" fontId="6" fillId="2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2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 ht="30" customHeight="1">
      <c r="A1" s="1" t="inlineStr">
        <is>
          <t>مستخلص أعمال جاري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3" t="inlineStr">
        <is>
          <t>المقاول وصاحب العمل</t>
        </is>
      </c>
      <c r="B3" s="2" t="n"/>
      <c r="C3" s="2" t="n"/>
      <c r="D3" s="2" t="n"/>
      <c r="E3" s="2" t="n"/>
      <c r="F3" s="2" t="n"/>
      <c r="G3" s="2" t="n"/>
      <c r="H3" s="2" t="n"/>
      <c r="I3" s="2" t="n"/>
    </row>
    <row r="4">
      <c r="A4" s="4" t="inlineStr">
        <is>
          <t>اسم المقاول</t>
        </is>
      </c>
      <c r="B4" s="5" t="n"/>
      <c r="C4" s="2" t="n"/>
      <c r="D4" s="2" t="n"/>
      <c r="E4" s="2" t="n"/>
      <c r="F4" s="2" t="n"/>
      <c r="G4" s="2" t="n"/>
      <c r="H4" s="2" t="n"/>
      <c r="I4" s="2" t="n"/>
    </row>
    <row r="5">
      <c r="A5" s="4" t="inlineStr">
        <is>
          <t>الرقم الضريبي للمقاول</t>
        </is>
      </c>
      <c r="B5" s="5" t="n"/>
      <c r="C5" s="2" t="n"/>
      <c r="D5" s="2" t="n"/>
      <c r="E5" s="2" t="n"/>
      <c r="F5" s="2" t="n"/>
      <c r="G5" s="2" t="n"/>
      <c r="H5" s="2" t="n"/>
      <c r="I5" s="2" t="n"/>
    </row>
    <row r="6">
      <c r="A6" s="4" t="inlineStr">
        <is>
          <t>صاحب العمل</t>
        </is>
      </c>
      <c r="B6" s="5" t="n"/>
      <c r="C6" s="2" t="n"/>
      <c r="D6" s="2" t="n"/>
      <c r="E6" s="2" t="n"/>
      <c r="F6" s="2" t="n"/>
      <c r="G6" s="2" t="n"/>
      <c r="H6" s="2" t="n"/>
      <c r="I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</row>
    <row r="8">
      <c r="A8" s="3" t="inlineStr">
        <is>
          <t>بيانات المستخلص والعقد</t>
        </is>
      </c>
      <c r="B8" s="2" t="n"/>
      <c r="C8" s="2" t="n"/>
      <c r="D8" s="2" t="n"/>
      <c r="E8" s="2" t="n"/>
      <c r="F8" s="2" t="n"/>
      <c r="G8" s="2" t="n"/>
      <c r="H8" s="2" t="n"/>
      <c r="I8" s="2" t="n"/>
    </row>
    <row r="9">
      <c r="A9" s="4" t="inlineStr">
        <is>
          <t>المشروع ورقم العقد</t>
        </is>
      </c>
      <c r="B9" s="5" t="n"/>
      <c r="C9" s="2" t="n"/>
      <c r="D9" s="2" t="n"/>
      <c r="E9" s="2" t="n"/>
      <c r="F9" s="2" t="n"/>
      <c r="G9" s="2" t="n"/>
      <c r="H9" s="2" t="n"/>
      <c r="I9" s="2" t="n"/>
    </row>
    <row r="10">
      <c r="A10" s="4" t="inlineStr">
        <is>
          <t>رقم المستخلص</t>
        </is>
      </c>
      <c r="B10" s="5" t="n"/>
      <c r="C10" s="2" t="n"/>
      <c r="D10" s="2" t="n"/>
      <c r="E10" s="2" t="n"/>
      <c r="F10" s="2" t="n"/>
      <c r="G10" s="2" t="n"/>
      <c r="H10" s="2" t="n"/>
      <c r="I10" s="2" t="n"/>
    </row>
    <row r="11">
      <c r="A11" s="4" t="inlineStr">
        <is>
          <t>نهاية فترة القياس</t>
        </is>
      </c>
      <c r="B11" s="6" t="n"/>
      <c r="C11" s="2" t="n"/>
      <c r="D11" s="2" t="n"/>
      <c r="E11" s="2" t="n"/>
      <c r="F11" s="2" t="n"/>
      <c r="G11" s="2" t="n"/>
      <c r="H11" s="2" t="n"/>
      <c r="I11" s="2" t="n"/>
    </row>
    <row r="12">
      <c r="A12" s="4" t="inlineStr">
        <is>
          <t>نسبة المحتجز %</t>
        </is>
      </c>
      <c r="B12" s="5" t="n"/>
      <c r="C12" s="2" t="n"/>
      <c r="D12" s="2" t="n"/>
      <c r="E12" s="2" t="n"/>
      <c r="F12" s="2" t="n"/>
      <c r="G12" s="2" t="n"/>
      <c r="H12" s="2" t="n"/>
      <c r="I12" s="2" t="n"/>
    </row>
    <row r="13">
      <c r="A13" s="4" t="inlineStr">
        <is>
          <t>نسبة استرداد الدفعة المقدمة %</t>
        </is>
      </c>
      <c r="B13" s="5" t="n"/>
      <c r="C13" s="2" t="n"/>
      <c r="D13" s="2" t="n"/>
      <c r="E13" s="2" t="n"/>
      <c r="F13" s="2" t="n"/>
      <c r="G13" s="2" t="n"/>
      <c r="H13" s="2" t="n"/>
      <c r="I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</row>
    <row r="15" ht="30" customHeight="1">
      <c r="A15" s="7" t="inlineStr">
        <is>
          <t>البند</t>
        </is>
      </c>
      <c r="B15" s="7" t="inlineStr">
        <is>
          <t>الوحدة</t>
        </is>
      </c>
      <c r="C15" s="7" t="inlineStr">
        <is>
          <t>كمية العقد</t>
        </is>
      </c>
      <c r="D15" s="7" t="inlineStr">
        <is>
          <t>سعر الوحدة</t>
        </is>
      </c>
      <c r="E15" s="7" t="inlineStr">
        <is>
          <t>الكمية السابقة</t>
        </is>
      </c>
      <c r="F15" s="7" t="inlineStr">
        <is>
          <t>الكمية الحالية</t>
        </is>
      </c>
      <c r="G15" s="7" t="inlineStr">
        <is>
          <t>الكمية التراكمية</t>
        </is>
      </c>
      <c r="H15" s="7" t="inlineStr">
        <is>
          <t>قيمة الأعمال الحالية</t>
        </is>
      </c>
      <c r="I15" s="7" t="inlineStr">
        <is>
          <t>القيمة التراكمية</t>
        </is>
      </c>
    </row>
    <row r="16">
      <c r="A16" s="8" t="n"/>
      <c r="B16" s="8" t="n"/>
      <c r="C16" s="9" t="n"/>
      <c r="D16" s="10" t="n"/>
      <c r="E16" s="9" t="n"/>
      <c r="F16" s="9" t="n"/>
      <c r="G16" s="9">
        <f>IF(COUNT(C16,D16,E16,F16)=0,"",E16+F16)</f>
        <v/>
      </c>
      <c r="H16" s="10">
        <f>IF(COUNT(C16,D16,E16,F16)=0,"",F16*D16)</f>
        <v/>
      </c>
      <c r="I16" s="10">
        <f>IF(COUNT(C16,D16,E16,F16)=0,"",G16*D16)</f>
        <v/>
      </c>
    </row>
    <row r="17">
      <c r="A17" s="8" t="n"/>
      <c r="B17" s="8" t="n"/>
      <c r="C17" s="9" t="n"/>
      <c r="D17" s="10" t="n"/>
      <c r="E17" s="9" t="n"/>
      <c r="F17" s="9" t="n"/>
      <c r="G17" s="9">
        <f>IF(COUNT(C17,D17,E17,F17)=0,"",E17+F17)</f>
        <v/>
      </c>
      <c r="H17" s="10">
        <f>IF(COUNT(C17,D17,E17,F17)=0,"",F17*D17)</f>
        <v/>
      </c>
      <c r="I17" s="10">
        <f>IF(COUNT(C17,D17,E17,F17)=0,"",G17*D17)</f>
        <v/>
      </c>
    </row>
    <row r="18">
      <c r="A18" s="8" t="n"/>
      <c r="B18" s="8" t="n"/>
      <c r="C18" s="9" t="n"/>
      <c r="D18" s="10" t="n"/>
      <c r="E18" s="9" t="n"/>
      <c r="F18" s="9" t="n"/>
      <c r="G18" s="9">
        <f>IF(COUNT(C18,D18,E18,F18)=0,"",E18+F18)</f>
        <v/>
      </c>
      <c r="H18" s="10">
        <f>IF(COUNT(C18,D18,E18,F18)=0,"",F18*D18)</f>
        <v/>
      </c>
      <c r="I18" s="10">
        <f>IF(COUNT(C18,D18,E18,F18)=0,"",G18*D18)</f>
        <v/>
      </c>
    </row>
    <row r="19">
      <c r="A19" s="8" t="n"/>
      <c r="B19" s="8" t="n"/>
      <c r="C19" s="9" t="n"/>
      <c r="D19" s="10" t="n"/>
      <c r="E19" s="9" t="n"/>
      <c r="F19" s="9" t="n"/>
      <c r="G19" s="9">
        <f>IF(COUNT(C19,D19,E19,F19)=0,"",E19+F19)</f>
        <v/>
      </c>
      <c r="H19" s="10">
        <f>IF(COUNT(C19,D19,E19,F19)=0,"",F19*D19)</f>
        <v/>
      </c>
      <c r="I19" s="10">
        <f>IF(COUNT(C19,D19,E19,F19)=0,"",G19*D19)</f>
        <v/>
      </c>
    </row>
    <row r="20">
      <c r="A20" s="8" t="n"/>
      <c r="B20" s="8" t="n"/>
      <c r="C20" s="9" t="n"/>
      <c r="D20" s="10" t="n"/>
      <c r="E20" s="9" t="n"/>
      <c r="F20" s="9" t="n"/>
      <c r="G20" s="9">
        <f>IF(COUNT(C20,D20,E20,F20)=0,"",E20+F20)</f>
        <v/>
      </c>
      <c r="H20" s="10">
        <f>IF(COUNT(C20,D20,E20,F20)=0,"",F20*D20)</f>
        <v/>
      </c>
      <c r="I20" s="10">
        <f>IF(COUNT(C20,D20,E20,F20)=0,"",G20*D20)</f>
        <v/>
      </c>
    </row>
    <row r="21">
      <c r="A21" s="8" t="n"/>
      <c r="B21" s="8" t="n"/>
      <c r="C21" s="9" t="n"/>
      <c r="D21" s="10" t="n"/>
      <c r="E21" s="9" t="n"/>
      <c r="F21" s="9" t="n"/>
      <c r="G21" s="9">
        <f>IF(COUNT(C21,D21,E21,F21)=0,"",E21+F21)</f>
        <v/>
      </c>
      <c r="H21" s="10">
        <f>IF(COUNT(C21,D21,E21,F21)=0,"",F21*D21)</f>
        <v/>
      </c>
      <c r="I21" s="10">
        <f>IF(COUNT(C21,D21,E21,F21)=0,"",G21*D21)</f>
        <v/>
      </c>
    </row>
    <row r="22">
      <c r="A22" s="8" t="n"/>
      <c r="B22" s="8" t="n"/>
      <c r="C22" s="9" t="n"/>
      <c r="D22" s="10" t="n"/>
      <c r="E22" s="9" t="n"/>
      <c r="F22" s="9" t="n"/>
      <c r="G22" s="9">
        <f>IF(COUNT(C22,D22,E22,F22)=0,"",E22+F22)</f>
        <v/>
      </c>
      <c r="H22" s="10">
        <f>IF(COUNT(C22,D22,E22,F22)=0,"",F22*D22)</f>
        <v/>
      </c>
      <c r="I22" s="10">
        <f>IF(COUNT(C22,D22,E22,F22)=0,"",G22*D22)</f>
        <v/>
      </c>
    </row>
    <row r="23">
      <c r="A23" s="8" t="n"/>
      <c r="B23" s="8" t="n"/>
      <c r="C23" s="9" t="n"/>
      <c r="D23" s="10" t="n"/>
      <c r="E23" s="9" t="n"/>
      <c r="F23" s="9" t="n"/>
      <c r="G23" s="9">
        <f>IF(COUNT(C23,D23,E23,F23)=0,"",E23+F23)</f>
        <v/>
      </c>
      <c r="H23" s="10">
        <f>IF(COUNT(C23,D23,E23,F23)=0,"",F23*D23)</f>
        <v/>
      </c>
      <c r="I23" s="10">
        <f>IF(COUNT(C23,D23,E23,F23)=0,"",G23*D23)</f>
        <v/>
      </c>
    </row>
    <row r="24">
      <c r="A24" s="8" t="n"/>
      <c r="B24" s="8" t="n"/>
      <c r="C24" s="9" t="n"/>
      <c r="D24" s="10" t="n"/>
      <c r="E24" s="9" t="n"/>
      <c r="F24" s="9" t="n"/>
      <c r="G24" s="9">
        <f>IF(COUNT(C24,D24,E24,F24)=0,"",E24+F24)</f>
        <v/>
      </c>
      <c r="H24" s="10">
        <f>IF(COUNT(C24,D24,E24,F24)=0,"",F24*D24)</f>
        <v/>
      </c>
      <c r="I24" s="10">
        <f>IF(COUNT(C24,D24,E24,F24)=0,"",G24*D24)</f>
        <v/>
      </c>
    </row>
    <row r="25">
      <c r="A25" s="8" t="n"/>
      <c r="B25" s="8" t="n"/>
      <c r="C25" s="9" t="n"/>
      <c r="D25" s="10" t="n"/>
      <c r="E25" s="9" t="n"/>
      <c r="F25" s="9" t="n"/>
      <c r="G25" s="9">
        <f>IF(COUNT(C25,D25,E25,F25)=0,"",E25+F25)</f>
        <v/>
      </c>
      <c r="H25" s="10">
        <f>IF(COUNT(C25,D25,E25,F25)=0,"",F25*D25)</f>
        <v/>
      </c>
      <c r="I25" s="10">
        <f>IF(COUNT(C25,D25,E25,F25)=0,"",G25*D25)</f>
        <v/>
      </c>
    </row>
    <row r="26">
      <c r="A26" s="8" t="n"/>
      <c r="B26" s="8" t="n"/>
      <c r="C26" s="9" t="n"/>
      <c r="D26" s="10" t="n"/>
      <c r="E26" s="9" t="n"/>
      <c r="F26" s="9" t="n"/>
      <c r="G26" s="9">
        <f>IF(COUNT(C26,D26,E26,F26)=0,"",E26+F26)</f>
        <v/>
      </c>
      <c r="H26" s="10">
        <f>IF(COUNT(C26,D26,E26,F26)=0,"",F26*D26)</f>
        <v/>
      </c>
      <c r="I26" s="10">
        <f>IF(COUNT(C26,D26,E26,F26)=0,"",G26*D26)</f>
        <v/>
      </c>
    </row>
    <row r="27">
      <c r="A27" s="8" t="n"/>
      <c r="B27" s="8" t="n"/>
      <c r="C27" s="9" t="n"/>
      <c r="D27" s="10" t="n"/>
      <c r="E27" s="9" t="n"/>
      <c r="F27" s="9" t="n"/>
      <c r="G27" s="9">
        <f>IF(COUNT(C27,D27,E27,F27)=0,"",E27+F27)</f>
        <v/>
      </c>
      <c r="H27" s="10">
        <f>IF(COUNT(C27,D27,E27,F27)=0,"",F27*D27)</f>
        <v/>
      </c>
      <c r="I27" s="10">
        <f>IF(COUNT(C27,D27,E27,F27)=0,"",G27*D27)</f>
        <v/>
      </c>
    </row>
    <row r="28">
      <c r="A28" s="11" t="inlineStr">
        <is>
          <t>مجموع الأعمال</t>
        </is>
      </c>
      <c r="B28" s="11" t="n"/>
      <c r="C28" s="11" t="n"/>
      <c r="D28" s="11" t="n"/>
      <c r="E28" s="11" t="n"/>
      <c r="F28" s="11" t="n"/>
      <c r="G28" s="11" t="n"/>
      <c r="H28" s="12">
        <f>SUM(H16:H27)</f>
        <v/>
      </c>
      <c r="I28" s="12">
        <f>SUM(I16:I27)</f>
        <v/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13" t="inlineStr">
        <is>
          <t>إجمالي الأعمال المنفذة حتى تاريخه</t>
        </is>
      </c>
      <c r="I30" s="14">
        <f>(I28)</f>
        <v/>
      </c>
    </row>
    <row r="31">
      <c r="A31" s="2" t="n"/>
      <c r="B31" s="2" t="n"/>
      <c r="C31" s="2" t="n"/>
      <c r="D31" s="2" t="n"/>
      <c r="E31" s="2" t="n"/>
      <c r="F31" s="2" t="n"/>
      <c r="G31" s="2" t="n"/>
      <c r="H31" s="13" t="inlineStr">
        <is>
          <t>يُخصم: إجمالي المستخلصات السابقة</t>
        </is>
      </c>
      <c r="I31" s="14">
        <f>(I28)-(H28)</f>
        <v/>
      </c>
    </row>
    <row r="32">
      <c r="A32" s="2" t="n"/>
      <c r="B32" s="2" t="n"/>
      <c r="C32" s="2" t="n"/>
      <c r="D32" s="2" t="n"/>
      <c r="E32" s="2" t="n"/>
      <c r="F32" s="2" t="n"/>
      <c r="G32" s="2" t="n"/>
      <c r="H32" s="13" t="inlineStr">
        <is>
          <t>قيمة المستخلص الحالي</t>
        </is>
      </c>
      <c r="I32" s="14">
        <f>I30-I31</f>
        <v/>
      </c>
    </row>
    <row r="33">
      <c r="A33" s="2" t="n"/>
      <c r="B33" s="2" t="n"/>
      <c r="C33" s="2" t="n"/>
      <c r="D33" s="2" t="n"/>
      <c r="E33" s="2" t="n"/>
      <c r="F33" s="2" t="n"/>
      <c r="G33" s="2" t="n"/>
      <c r="H33" s="13" t="inlineStr">
        <is>
          <t>يُخصم: استرداد الدفعة المقدمة</t>
        </is>
      </c>
      <c r="I33" s="14">
        <f>IFERROR(I32*$B$13/100,"")</f>
        <v/>
      </c>
    </row>
    <row r="34">
      <c r="A34" s="2" t="n"/>
      <c r="B34" s="2" t="n"/>
      <c r="C34" s="2" t="n"/>
      <c r="D34" s="2" t="n"/>
      <c r="E34" s="2" t="n"/>
      <c r="F34" s="2" t="n"/>
      <c r="G34" s="2" t="n"/>
      <c r="H34" s="13" t="inlineStr">
        <is>
          <t>الصافي قبل الضريبة</t>
        </is>
      </c>
      <c r="I34" s="14">
        <f>I32-I33</f>
        <v/>
      </c>
    </row>
    <row r="35">
      <c r="A35" s="2" t="n"/>
      <c r="B35" s="2" t="n"/>
      <c r="C35" s="2" t="n"/>
      <c r="D35" s="2" t="n"/>
      <c r="E35" s="2" t="n"/>
      <c r="F35" s="2" t="n"/>
      <c r="G35" s="2" t="n"/>
      <c r="H35" s="13" t="inlineStr">
        <is>
          <t>ضريبة القيمة المضافة 15٪</t>
        </is>
      </c>
      <c r="I35" s="14">
        <f>IFERROR(I34*15/100,"")</f>
        <v/>
      </c>
    </row>
    <row r="36">
      <c r="A36" s="2" t="n"/>
      <c r="B36" s="2" t="n"/>
      <c r="C36" s="2" t="n"/>
      <c r="D36" s="2" t="n"/>
      <c r="E36" s="2" t="n"/>
      <c r="F36" s="2" t="n"/>
      <c r="G36" s="2" t="n"/>
      <c r="H36" s="13" t="inlineStr">
        <is>
          <t>الإجمالي شامل الضريبة</t>
        </is>
      </c>
      <c r="I36" s="14">
        <f>I34+I35</f>
        <v/>
      </c>
    </row>
    <row r="37">
      <c r="A37" s="2" t="n"/>
      <c r="B37" s="2" t="n"/>
      <c r="C37" s="2" t="n"/>
      <c r="D37" s="2" t="n"/>
      <c r="E37" s="2" t="n"/>
      <c r="F37" s="2" t="n"/>
      <c r="G37" s="2" t="n"/>
      <c r="H37" s="13" t="inlineStr">
        <is>
          <t>يُخصم: المحتجز</t>
        </is>
      </c>
      <c r="I37" s="14">
        <f>IFERROR(I32*$B$12/100,"")</f>
        <v/>
      </c>
    </row>
    <row r="38">
      <c r="A38" s="2" t="n"/>
      <c r="B38" s="2" t="n"/>
      <c r="C38" s="2" t="n"/>
      <c r="D38" s="2" t="n"/>
      <c r="E38" s="2" t="n"/>
      <c r="F38" s="2" t="n"/>
      <c r="G38" s="2" t="n"/>
      <c r="H38" s="13" t="inlineStr">
        <is>
          <t>صافي المستحق الدفع</t>
        </is>
      </c>
      <c r="I38" s="14">
        <f>I36-I37</f>
        <v/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</row>
    <row r="40">
      <c r="A40" s="15" t="inlineStr">
        <is>
          <t>المقاول</t>
        </is>
      </c>
      <c r="B40" s="2" t="n"/>
      <c r="C40" s="2" t="n"/>
      <c r="D40" s="15" t="inlineStr">
        <is>
          <t>المهندس المشرف</t>
        </is>
      </c>
      <c r="E40" s="2" t="n"/>
      <c r="F40" s="2" t="n"/>
      <c r="G40" s="15" t="inlineStr">
        <is>
          <t>اعتماد صاحب العمل</t>
        </is>
      </c>
      <c r="H40" s="2" t="n"/>
      <c r="I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</row>
    <row r="42">
      <c r="A42" s="16" t="inlineStr">
        <is>
          <t>نموذج من دفترة دوت كوم</t>
        </is>
      </c>
      <c r="B42" s="2" t="n"/>
      <c r="C42" s="2" t="n"/>
      <c r="D42" s="2" t="n"/>
      <c r="E42" s="2" t="n"/>
      <c r="F42" s="2" t="n"/>
      <c r="G42" s="2" t="n"/>
      <c r="H42" s="2" t="n"/>
      <c r="I42" s="2" t="n"/>
    </row>
  </sheetData>
  <mergeCells count="12">
    <mergeCell ref="B9:I9"/>
    <mergeCell ref="B12:I12"/>
    <mergeCell ref="B13:I13"/>
    <mergeCell ref="B11:I11"/>
    <mergeCell ref="B6:I6"/>
    <mergeCell ref="A42:I42"/>
    <mergeCell ref="B10:I10"/>
    <mergeCell ref="A1:I1"/>
    <mergeCell ref="B5:I5"/>
    <mergeCell ref="A8:I8"/>
    <mergeCell ref="A3:I3"/>
    <mergeCell ref="B4:I4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مستخلص أعمال جاري</dc:title>
  <dcterms:created xmlns:dcterms="http://purl.org/dc/terms/" xmlns:xsi="http://www.w3.org/2001/XMLSchema-instance" xsi:type="dcterms:W3CDTF">2026-10-04T19:07:44Z</dcterms:created>
  <dcterms:modified xmlns:dcterms="http://purl.org/dc/terms/" xmlns:xsi="http://www.w3.org/2001/XMLSchema-instance" xsi:type="dcterms:W3CDTF">2026-10-04T19:07:44Z</dcterms:modified>
</cp:coreProperties>
</file>