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كشف جرد المخزو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164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3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30" customHeight="1">
      <c r="A1" s="1" t="inlineStr">
        <is>
          <t>كشف جرد المخزون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المنشأة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4" t="inlineStr">
        <is>
          <t>اسم المنشأة</t>
        </is>
      </c>
      <c r="B4" s="5" t="n"/>
      <c r="C4" s="2" t="n"/>
      <c r="D4" s="2" t="n"/>
      <c r="E4" s="2" t="n"/>
      <c r="F4" s="2" t="n"/>
      <c r="G4" s="2" t="n"/>
      <c r="H4" s="2" t="n"/>
    </row>
    <row r="5">
      <c r="A5" s="4" t="inlineStr">
        <is>
          <t>الموقع</t>
        </is>
      </c>
      <c r="B5" s="5" t="n"/>
      <c r="C5" s="2" t="n"/>
      <c r="D5" s="2" t="n"/>
      <c r="E5" s="2" t="n"/>
      <c r="F5" s="2" t="n"/>
      <c r="G5" s="2" t="n"/>
      <c r="H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3" t="inlineStr">
        <is>
          <t>بيانات الجرد</t>
        </is>
      </c>
      <c r="B7" s="2" t="n"/>
      <c r="C7" s="2" t="n"/>
      <c r="D7" s="2" t="n"/>
      <c r="E7" s="2" t="n"/>
      <c r="F7" s="2" t="n"/>
      <c r="G7" s="2" t="n"/>
      <c r="H7" s="2" t="n"/>
    </row>
    <row r="8">
      <c r="A8" s="4" t="inlineStr">
        <is>
          <t>تاريخ الجرد</t>
        </is>
      </c>
      <c r="B8" s="6" t="n"/>
      <c r="C8" s="2" t="n"/>
      <c r="D8" s="2" t="n"/>
      <c r="E8" s="2" t="n"/>
      <c r="F8" s="2" t="n"/>
      <c r="G8" s="2" t="n"/>
      <c r="H8" s="2" t="n"/>
    </row>
    <row r="9">
      <c r="A9" s="4" t="inlineStr">
        <is>
          <t>لجنة الجرد</t>
        </is>
      </c>
      <c r="B9" s="5" t="n"/>
      <c r="C9" s="2" t="n"/>
      <c r="D9" s="2" t="n"/>
      <c r="E9" s="2" t="n"/>
      <c r="F9" s="2" t="n"/>
      <c r="G9" s="2" t="n"/>
      <c r="H9" s="2" t="n"/>
    </row>
    <row r="10">
      <c r="A10" s="4" t="inlineStr">
        <is>
          <t>طريقة التكلفة</t>
        </is>
      </c>
      <c r="B10" s="5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30" customHeight="1">
      <c r="A12" s="7" t="inlineStr">
        <is>
          <t>رمز الصنف</t>
        </is>
      </c>
      <c r="B12" s="7" t="inlineStr">
        <is>
          <t>الصنف</t>
        </is>
      </c>
      <c r="C12" s="7" t="inlineStr">
        <is>
          <t>الوحدة</t>
        </is>
      </c>
      <c r="D12" s="7" t="inlineStr">
        <is>
          <t>الرصيد الدفتري</t>
        </is>
      </c>
      <c r="E12" s="7" t="inlineStr">
        <is>
          <t>الكمية المعدودة</t>
        </is>
      </c>
      <c r="F12" s="7" t="inlineStr">
        <is>
          <t>فرق الكمية</t>
        </is>
      </c>
      <c r="G12" s="7" t="inlineStr">
        <is>
          <t>تكلفة الوحدة</t>
        </is>
      </c>
      <c r="H12" s="7" t="inlineStr">
        <is>
          <t>قيمة الفرق</t>
        </is>
      </c>
    </row>
    <row r="13">
      <c r="A13" s="3" t="inlineStr">
        <is>
          <t>البن الأخضر والمحمص</t>
        </is>
      </c>
      <c r="B13" s="2" t="n"/>
      <c r="C13" s="2" t="n"/>
      <c r="D13" s="2" t="n"/>
      <c r="E13" s="2" t="n"/>
      <c r="F13" s="2" t="n"/>
      <c r="G13" s="2" t="n"/>
      <c r="H13" s="2" t="n"/>
    </row>
    <row r="14">
      <c r="A14" s="8" t="n"/>
      <c r="B14" s="8" t="n"/>
      <c r="C14" s="8" t="n"/>
      <c r="D14" s="9" t="n"/>
      <c r="E14" s="9" t="n"/>
      <c r="F14" s="9">
        <f>IF(COUNT(D14,E14,G14)=0,"",E14-D14)</f>
        <v/>
      </c>
      <c r="G14" s="10" t="n"/>
      <c r="H14" s="10">
        <f>IF(COUNT(D14,E14,G14)=0,"",F14*G14)</f>
        <v/>
      </c>
    </row>
    <row r="15">
      <c r="A15" s="8" t="n"/>
      <c r="B15" s="8" t="n"/>
      <c r="C15" s="8" t="n"/>
      <c r="D15" s="9" t="n"/>
      <c r="E15" s="9" t="n"/>
      <c r="F15" s="9">
        <f>IF(COUNT(D15,E15,G15)=0,"",E15-D15)</f>
        <v/>
      </c>
      <c r="G15" s="10" t="n"/>
      <c r="H15" s="10">
        <f>IF(COUNT(D15,E15,G15)=0,"",F15*G15)</f>
        <v/>
      </c>
    </row>
    <row r="16">
      <c r="A16" s="8" t="n"/>
      <c r="B16" s="8" t="n"/>
      <c r="C16" s="8" t="n"/>
      <c r="D16" s="9" t="n"/>
      <c r="E16" s="9" t="n"/>
      <c r="F16" s="9">
        <f>IF(COUNT(D16,E16,G16)=0,"",E16-D16)</f>
        <v/>
      </c>
      <c r="G16" s="10" t="n"/>
      <c r="H16" s="10">
        <f>IF(COUNT(D16,E16,G16)=0,"",F16*G16)</f>
        <v/>
      </c>
    </row>
    <row r="17">
      <c r="A17" s="8" t="n"/>
      <c r="B17" s="8" t="n"/>
      <c r="C17" s="8" t="n"/>
      <c r="D17" s="9" t="n"/>
      <c r="E17" s="9" t="n"/>
      <c r="F17" s="9">
        <f>IF(COUNT(D17,E17,G17)=0,"",E17-D17)</f>
        <v/>
      </c>
      <c r="G17" s="10" t="n"/>
      <c r="H17" s="10">
        <f>IF(COUNT(D17,E17,G17)=0,"",F17*G17)</f>
        <v/>
      </c>
    </row>
    <row r="18">
      <c r="A18" s="8" t="n"/>
      <c r="B18" s="8" t="n"/>
      <c r="C18" s="8" t="n"/>
      <c r="D18" s="9" t="n"/>
      <c r="E18" s="9" t="n"/>
      <c r="F18" s="9">
        <f>IF(COUNT(D18,E18,G18)=0,"",E18-D18)</f>
        <v/>
      </c>
      <c r="G18" s="10" t="n"/>
      <c r="H18" s="10">
        <f>IF(COUNT(D18,E18,G18)=0,"",F18*G18)</f>
        <v/>
      </c>
    </row>
    <row r="19">
      <c r="A19" s="8" t="n"/>
      <c r="B19" s="8" t="n"/>
      <c r="C19" s="8" t="n"/>
      <c r="D19" s="9" t="n"/>
      <c r="E19" s="9" t="n"/>
      <c r="F19" s="9">
        <f>IF(COUNT(D19,E19,G19)=0,"",E19-D19)</f>
        <v/>
      </c>
      <c r="G19" s="10" t="n"/>
      <c r="H19" s="10">
        <f>IF(COUNT(D19,E19,G19)=0,"",F19*G19)</f>
        <v/>
      </c>
    </row>
    <row r="20">
      <c r="A20" s="8" t="n"/>
      <c r="B20" s="8" t="n"/>
      <c r="C20" s="8" t="n"/>
      <c r="D20" s="9" t="n"/>
      <c r="E20" s="9" t="n"/>
      <c r="F20" s="9">
        <f>IF(COUNT(D20,E20,G20)=0,"",E20-D20)</f>
        <v/>
      </c>
      <c r="G20" s="10" t="n"/>
      <c r="H20" s="10">
        <f>IF(COUNT(D20,E20,G20)=0,"",F20*G20)</f>
        <v/>
      </c>
    </row>
    <row r="21">
      <c r="A21" s="8" t="n"/>
      <c r="B21" s="8" t="n"/>
      <c r="C21" s="8" t="n"/>
      <c r="D21" s="9" t="n"/>
      <c r="E21" s="9" t="n"/>
      <c r="F21" s="9">
        <f>IF(COUNT(D21,E21,G21)=0,"",E21-D21)</f>
        <v/>
      </c>
      <c r="G21" s="10" t="n"/>
      <c r="H21" s="10">
        <f>IF(COUNT(D21,E21,G21)=0,"",F21*G21)</f>
        <v/>
      </c>
    </row>
    <row r="22">
      <c r="A22" s="8" t="n"/>
      <c r="B22" s="8" t="n"/>
      <c r="C22" s="8" t="n"/>
      <c r="D22" s="9" t="n"/>
      <c r="E22" s="9" t="n"/>
      <c r="F22" s="9">
        <f>IF(COUNT(D22,E22,G22)=0,"",E22-D22)</f>
        <v/>
      </c>
      <c r="G22" s="10" t="n"/>
      <c r="H22" s="10">
        <f>IF(COUNT(D22,E22,G22)=0,"",F22*G22)</f>
        <v/>
      </c>
    </row>
    <row r="23">
      <c r="A23" s="8" t="n"/>
      <c r="B23" s="8" t="n"/>
      <c r="C23" s="8" t="n"/>
      <c r="D23" s="9" t="n"/>
      <c r="E23" s="9" t="n"/>
      <c r="F23" s="9">
        <f>IF(COUNT(D23,E23,G23)=0,"",E23-D23)</f>
        <v/>
      </c>
      <c r="G23" s="10" t="n"/>
      <c r="H23" s="10">
        <f>IF(COUNT(D23,E23,G23)=0,"",F23*G23)</f>
        <v/>
      </c>
    </row>
    <row r="24">
      <c r="A24" s="8" t="n"/>
      <c r="B24" s="8" t="n"/>
      <c r="C24" s="8" t="n"/>
      <c r="D24" s="9" t="n"/>
      <c r="E24" s="9" t="n"/>
      <c r="F24" s="9">
        <f>IF(COUNT(D24,E24,G24)=0,"",E24-D24)</f>
        <v/>
      </c>
      <c r="G24" s="10" t="n"/>
      <c r="H24" s="10">
        <f>IF(COUNT(D24,E24,G24)=0,"",F24*G24)</f>
        <v/>
      </c>
    </row>
    <row r="25">
      <c r="A25" s="8" t="n"/>
      <c r="B25" s="8" t="n"/>
      <c r="C25" s="8" t="n"/>
      <c r="D25" s="9" t="n"/>
      <c r="E25" s="9" t="n"/>
      <c r="F25" s="9">
        <f>IF(COUNT(D25,E25,G25)=0,"",E25-D25)</f>
        <v/>
      </c>
      <c r="G25" s="10" t="n"/>
      <c r="H25" s="10">
        <f>IF(COUNT(D25,E25,G25)=0,"",F25*G25)</f>
        <v/>
      </c>
    </row>
    <row r="26">
      <c r="A26" s="11" t="inlineStr">
        <is>
          <t>فروق البن</t>
        </is>
      </c>
      <c r="B26" s="11" t="n"/>
      <c r="C26" s="11" t="n"/>
      <c r="D26" s="11" t="n"/>
      <c r="E26" s="11" t="n"/>
      <c r="F26" s="11" t="n"/>
      <c r="G26" s="11" t="n"/>
      <c r="H26" s="12">
        <f>SUM(H14:H25)</f>
        <v/>
      </c>
    </row>
    <row r="27">
      <c r="A27" s="3" t="inlineStr">
        <is>
          <t>مواد التغليف</t>
        </is>
      </c>
      <c r="B27" s="2" t="n"/>
      <c r="C27" s="2" t="n"/>
      <c r="D27" s="2" t="n"/>
      <c r="E27" s="2" t="n"/>
      <c r="F27" s="2" t="n"/>
      <c r="G27" s="2" t="n"/>
      <c r="H27" s="2" t="n"/>
    </row>
    <row r="28">
      <c r="A28" s="8" t="n"/>
      <c r="B28" s="8" t="n"/>
      <c r="C28" s="8" t="n"/>
      <c r="D28" s="9" t="n"/>
      <c r="E28" s="9" t="n"/>
      <c r="F28" s="9">
        <f>IF(COUNT(D28,E28,G28)=0,"",E28-D28)</f>
        <v/>
      </c>
      <c r="G28" s="10" t="n"/>
      <c r="H28" s="10">
        <f>IF(COUNT(D28,E28,G28)=0,"",F28*G28)</f>
        <v/>
      </c>
    </row>
    <row r="29">
      <c r="A29" s="8" t="n"/>
      <c r="B29" s="8" t="n"/>
      <c r="C29" s="8" t="n"/>
      <c r="D29" s="9" t="n"/>
      <c r="E29" s="9" t="n"/>
      <c r="F29" s="9">
        <f>IF(COUNT(D29,E29,G29)=0,"",E29-D29)</f>
        <v/>
      </c>
      <c r="G29" s="10" t="n"/>
      <c r="H29" s="10">
        <f>IF(COUNT(D29,E29,G29)=0,"",F29*G29)</f>
        <v/>
      </c>
    </row>
    <row r="30">
      <c r="A30" s="8" t="n"/>
      <c r="B30" s="8" t="n"/>
      <c r="C30" s="8" t="n"/>
      <c r="D30" s="9" t="n"/>
      <c r="E30" s="9" t="n"/>
      <c r="F30" s="9">
        <f>IF(COUNT(D30,E30,G30)=0,"",E30-D30)</f>
        <v/>
      </c>
      <c r="G30" s="10" t="n"/>
      <c r="H30" s="10">
        <f>IF(COUNT(D30,E30,G30)=0,"",F30*G30)</f>
        <v/>
      </c>
    </row>
    <row r="31">
      <c r="A31" s="8" t="n"/>
      <c r="B31" s="8" t="n"/>
      <c r="C31" s="8" t="n"/>
      <c r="D31" s="9" t="n"/>
      <c r="E31" s="9" t="n"/>
      <c r="F31" s="9">
        <f>IF(COUNT(D31,E31,G31)=0,"",E31-D31)</f>
        <v/>
      </c>
      <c r="G31" s="10" t="n"/>
      <c r="H31" s="10">
        <f>IF(COUNT(D31,E31,G31)=0,"",F31*G31)</f>
        <v/>
      </c>
    </row>
    <row r="32">
      <c r="A32" s="8" t="n"/>
      <c r="B32" s="8" t="n"/>
      <c r="C32" s="8" t="n"/>
      <c r="D32" s="9" t="n"/>
      <c r="E32" s="9" t="n"/>
      <c r="F32" s="9">
        <f>IF(COUNT(D32,E32,G32)=0,"",E32-D32)</f>
        <v/>
      </c>
      <c r="G32" s="10" t="n"/>
      <c r="H32" s="10">
        <f>IF(COUNT(D32,E32,G32)=0,"",F32*G32)</f>
        <v/>
      </c>
    </row>
    <row r="33">
      <c r="A33" s="8" t="n"/>
      <c r="B33" s="8" t="n"/>
      <c r="C33" s="8" t="n"/>
      <c r="D33" s="9" t="n"/>
      <c r="E33" s="9" t="n"/>
      <c r="F33" s="9">
        <f>IF(COUNT(D33,E33,G33)=0,"",E33-D33)</f>
        <v/>
      </c>
      <c r="G33" s="10" t="n"/>
      <c r="H33" s="10">
        <f>IF(COUNT(D33,E33,G33)=0,"",F33*G33)</f>
        <v/>
      </c>
    </row>
    <row r="34">
      <c r="A34" s="8" t="n"/>
      <c r="B34" s="8" t="n"/>
      <c r="C34" s="8" t="n"/>
      <c r="D34" s="9" t="n"/>
      <c r="E34" s="9" t="n"/>
      <c r="F34" s="9">
        <f>IF(COUNT(D34,E34,G34)=0,"",E34-D34)</f>
        <v/>
      </c>
      <c r="G34" s="10" t="n"/>
      <c r="H34" s="10">
        <f>IF(COUNT(D34,E34,G34)=0,"",F34*G34)</f>
        <v/>
      </c>
    </row>
    <row r="35">
      <c r="A35" s="8" t="n"/>
      <c r="B35" s="8" t="n"/>
      <c r="C35" s="8" t="n"/>
      <c r="D35" s="9" t="n"/>
      <c r="E35" s="9" t="n"/>
      <c r="F35" s="9">
        <f>IF(COUNT(D35,E35,G35)=0,"",E35-D35)</f>
        <v/>
      </c>
      <c r="G35" s="10" t="n"/>
      <c r="H35" s="10">
        <f>IF(COUNT(D35,E35,G35)=0,"",F35*G35)</f>
        <v/>
      </c>
    </row>
    <row r="36">
      <c r="A36" s="8" t="n"/>
      <c r="B36" s="8" t="n"/>
      <c r="C36" s="8" t="n"/>
      <c r="D36" s="9" t="n"/>
      <c r="E36" s="9" t="n"/>
      <c r="F36" s="9">
        <f>IF(COUNT(D36,E36,G36)=0,"",E36-D36)</f>
        <v/>
      </c>
      <c r="G36" s="10" t="n"/>
      <c r="H36" s="10">
        <f>IF(COUNT(D36,E36,G36)=0,"",F36*G36)</f>
        <v/>
      </c>
    </row>
    <row r="37">
      <c r="A37" s="8" t="n"/>
      <c r="B37" s="8" t="n"/>
      <c r="C37" s="8" t="n"/>
      <c r="D37" s="9" t="n"/>
      <c r="E37" s="9" t="n"/>
      <c r="F37" s="9">
        <f>IF(COUNT(D37,E37,G37)=0,"",E37-D37)</f>
        <v/>
      </c>
      <c r="G37" s="10" t="n"/>
      <c r="H37" s="10">
        <f>IF(COUNT(D37,E37,G37)=0,"",F37*G37)</f>
        <v/>
      </c>
    </row>
    <row r="38">
      <c r="A38" s="8" t="n"/>
      <c r="B38" s="8" t="n"/>
      <c r="C38" s="8" t="n"/>
      <c r="D38" s="9" t="n"/>
      <c r="E38" s="9" t="n"/>
      <c r="F38" s="9">
        <f>IF(COUNT(D38,E38,G38)=0,"",E38-D38)</f>
        <v/>
      </c>
      <c r="G38" s="10" t="n"/>
      <c r="H38" s="10">
        <f>IF(COUNT(D38,E38,G38)=0,"",F38*G38)</f>
        <v/>
      </c>
    </row>
    <row r="39">
      <c r="A39" s="8" t="n"/>
      <c r="B39" s="8" t="n"/>
      <c r="C39" s="8" t="n"/>
      <c r="D39" s="9" t="n"/>
      <c r="E39" s="9" t="n"/>
      <c r="F39" s="9">
        <f>IF(COUNT(D39,E39,G39)=0,"",E39-D39)</f>
        <v/>
      </c>
      <c r="G39" s="10" t="n"/>
      <c r="H39" s="10">
        <f>IF(COUNT(D39,E39,G39)=0,"",F39*G39)</f>
        <v/>
      </c>
    </row>
    <row r="40">
      <c r="A40" s="11" t="inlineStr">
        <is>
          <t>فروق التغليف</t>
        </is>
      </c>
      <c r="B40" s="11" t="n"/>
      <c r="C40" s="11" t="n"/>
      <c r="D40" s="11" t="n"/>
      <c r="E40" s="11" t="n"/>
      <c r="F40" s="11" t="n"/>
      <c r="G40" s="11" t="n"/>
      <c r="H40" s="12">
        <f>SUM(H28:H39)</f>
        <v/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2" t="n"/>
      <c r="B42" s="2" t="n"/>
      <c r="C42" s="2" t="n"/>
      <c r="D42" s="2" t="n"/>
      <c r="E42" s="2" t="n"/>
      <c r="F42" s="2" t="n"/>
      <c r="G42" s="13" t="inlineStr">
        <is>
          <t>صافي فروق الجرد بالقيمة (السالب عجز)</t>
        </is>
      </c>
      <c r="H42" s="14">
        <f>(H26+H40)</f>
        <v/>
      </c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</row>
    <row r="44">
      <c r="A44" s="15" t="inlineStr">
        <is>
          <t>أمين المستودع</t>
        </is>
      </c>
      <c r="B44" s="2" t="n"/>
      <c r="C44" s="15" t="inlineStr">
        <is>
          <t>عضو اللجنة</t>
        </is>
      </c>
      <c r="D44" s="2" t="n"/>
      <c r="E44" s="15" t="inlineStr">
        <is>
          <t>المحاسب</t>
        </is>
      </c>
      <c r="F44" s="2" t="n"/>
      <c r="G44" s="2" t="n"/>
      <c r="H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</row>
    <row r="46">
      <c r="A46" s="16" t="inlineStr">
        <is>
          <t>نموذج من دفترة دوت كوم</t>
        </is>
      </c>
      <c r="B46" s="2" t="n"/>
      <c r="C46" s="2" t="n"/>
      <c r="D46" s="2" t="n"/>
      <c r="E46" s="2" t="n"/>
      <c r="F46" s="2" t="n"/>
      <c r="G46" s="2" t="n"/>
      <c r="H46" s="2" t="n"/>
    </row>
  </sheetData>
  <mergeCells count="11">
    <mergeCell ref="B8:H8"/>
    <mergeCell ref="A3:H3"/>
    <mergeCell ref="A46:H46"/>
    <mergeCell ref="B9:H9"/>
    <mergeCell ref="A7:H7"/>
    <mergeCell ref="B4:H4"/>
    <mergeCell ref="A13:H13"/>
    <mergeCell ref="B10:H10"/>
    <mergeCell ref="A1:H1"/>
    <mergeCell ref="A27:H27"/>
    <mergeCell ref="B5:H5"/>
  </mergeCells>
  <dataValidations count="1">
    <dataValidation sqref="B10" showDropDown="0" showInputMessage="0" showErrorMessage="0" allowBlank="1" type="list">
      <formula1>"المتوسط المرجح,الوارد أولاً صادر أولاً,التمييز المحدد"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كشف جرد المخزون</dc:title>
  <dcterms:created xmlns:dcterms="http://purl.org/dc/terms/" xmlns:xsi="http://www.w3.org/2001/XMLSchema-instance" xsi:type="dcterms:W3CDTF">2026-10-04T19:07:32Z</dcterms:created>
  <dcterms:modified xmlns:dcterms="http://purl.org/dc/terms/" xmlns:xsi="http://www.w3.org/2001/XMLSchema-instance" xsi:type="dcterms:W3CDTF">2026-10-04T19:07:32Z</dcterms:modified>
</cp:coreProperties>
</file>